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is.ornelas\Documents\PRESUPUESTO\Ejercicio Fiscal 2025\PORTAL FISCAL\"/>
    </mc:Choice>
  </mc:AlternateContent>
  <bookViews>
    <workbookView xWindow="0" yWindow="0" windowWidth="23040" windowHeight="8784"/>
  </bookViews>
  <sheets>
    <sheet name="RESULTADO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D17" i="1"/>
  <c r="C17" i="1"/>
  <c r="E6" i="1"/>
  <c r="E28" i="1" s="1"/>
  <c r="D6" i="1"/>
  <c r="D28" i="1" s="1"/>
  <c r="C6" i="1"/>
  <c r="C28" i="1" s="1"/>
</calcChain>
</file>

<file path=xl/sharedStrings.xml><?xml version="1.0" encoding="utf-8"?>
<sst xmlns="http://schemas.openxmlformats.org/spreadsheetml/2006/main" count="29" uniqueCount="21">
  <si>
    <t>Municipio de Corregidora</t>
  </si>
  <si>
    <t>Resultados de Egresos - LDF</t>
  </si>
  <si>
    <t>(PESOS)</t>
  </si>
  <si>
    <t>Concepto (b)</t>
  </si>
  <si>
    <t>2021 (a)</t>
  </si>
  <si>
    <t>2022 (b)</t>
  </si>
  <si>
    <t>2023 (c)</t>
  </si>
  <si>
    <t>2024 (d)</t>
  </si>
  <si>
    <r>
      <t>1. Gasto No Etiquetado</t>
    </r>
    <r>
      <rPr>
        <sz val="10"/>
        <color rgb="FF000000"/>
        <rFont val="Arial"/>
        <family val="2"/>
      </rPr>
      <t xml:space="preserve"> </t>
    </r>
    <r>
      <rPr>
        <b/>
        <sz val="10"/>
        <color rgb="FF000000"/>
        <rFont val="Arial"/>
        <family val="2"/>
      </rPr>
      <t>(1=A+B+C+D+E+F+G+H+I)</t>
    </r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</si>
  <si>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</si>
  <si>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</si>
  <si>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</si>
  <si>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</si>
  <si>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</si>
  <si>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 Inversión Pública</t>
  </si>
  <si>
    <t>G.    Inversiones Financieras y Otras Provisiones</t>
  </si>
  <si>
    <t xml:space="preserve">H.    Participaciones y Aportaciones </t>
  </si>
  <si>
    <t>I.     Deuda Pública</t>
  </si>
  <si>
    <t>2. Gasto Etiquetado (2=A+B+C+D+E+F+G+H+I)</t>
  </si>
  <si>
    <t>H.    Participaciones y Aportaciones</t>
  </si>
  <si>
    <t>3. Total del Resultado de Egresos (3=1+2)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</si>
</sst>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3" fontId="1" fillId="0" borderId="1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left" vertical="center"/>
    </xf>
    <xf numFmtId="3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6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2" fillId="0" borderId="0" xfId="0" applyFont="1" applyAlignment="1">
      <alignment horizontal="left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318136</xdr:colOff>
      <xdr:row>0</xdr:row>
      <xdr:rowOff>31600</xdr:rowOff>
    </xdr:from>
    <xdr:to>
      <xdr:col>0</xdr:col>
      <xdr:colOff>1021080</xdr:colOff>
      <xdr:row>3</xdr:row>
      <xdr:rowOff>116356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8136" y="31600"/>
          <a:ext cx="702944" cy="6308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showGridLines="0" tabSelected="1" zoomScaleNormal="100" workbookViewId="0">
      <selection sqref="A1:E1"/>
    </sheetView>
  </sheetViews>
  <sheetFormatPr baseColWidth="10" defaultRowHeight="13.8" x14ac:dyDescent="0.3"/>
  <cols>
    <col min="1" max="1" width="52.21875" style="13" bestFit="1" customWidth="1"/>
    <col min="2" max="5" width="12.77734375" style="1" customWidth="1"/>
    <col min="6" max="16384" width="11.5546875" style="1"/>
  </cols>
  <sheetData>
    <row r="1" spans="1:5" ht="14.4" customHeight="1" x14ac:dyDescent="0.3">
      <c r="A1" s="14" t="s">
        <v>0</v>
      </c>
      <c r="B1" s="14"/>
      <c r="C1" s="14"/>
      <c r="D1" s="14"/>
      <c r="E1" s="14"/>
    </row>
    <row r="2" spans="1:5" x14ac:dyDescent="0.3">
      <c r="A2" s="14" t="s">
        <v>1</v>
      </c>
      <c r="B2" s="14"/>
      <c r="C2" s="14"/>
      <c r="D2" s="14"/>
      <c r="E2" s="14"/>
    </row>
    <row r="3" spans="1:5" ht="15" customHeight="1" x14ac:dyDescent="0.3">
      <c r="A3" s="14" t="s">
        <v>2</v>
      </c>
      <c r="B3" s="14"/>
      <c r="C3" s="14"/>
      <c r="D3" s="14"/>
      <c r="E3" s="14"/>
    </row>
    <row r="4" spans="1:5" ht="15" customHeight="1" thickBot="1" x14ac:dyDescent="0.35">
      <c r="A4" s="15"/>
      <c r="B4" s="15"/>
      <c r="C4" s="15"/>
      <c r="D4" s="15"/>
      <c r="E4" s="15"/>
    </row>
    <row r="5" spans="1:5" ht="14.4" thickBot="1" x14ac:dyDescent="0.35">
      <c r="A5" s="2" t="s">
        <v>3</v>
      </c>
      <c r="B5" s="3" t="s">
        <v>4</v>
      </c>
      <c r="C5" s="3" t="s">
        <v>5</v>
      </c>
      <c r="D5" s="4" t="s">
        <v>6</v>
      </c>
      <c r="E5" s="4" t="s">
        <v>7</v>
      </c>
    </row>
    <row r="6" spans="1:5" x14ac:dyDescent="0.3">
      <c r="A6" s="5" t="s">
        <v>8</v>
      </c>
      <c r="B6" s="6">
        <v>1390421093</v>
      </c>
      <c r="C6" s="6">
        <f>SUM(C7:C15)</f>
        <v>1481120413.7600009</v>
      </c>
      <c r="D6" s="6">
        <f>SUM(D7:D15)</f>
        <v>1685951373.2799997</v>
      </c>
      <c r="E6" s="6">
        <f>SUM(E7:E15)</f>
        <v>1891375419.9419992</v>
      </c>
    </row>
    <row r="7" spans="1:5" x14ac:dyDescent="0.3">
      <c r="A7" s="7" t="s">
        <v>9</v>
      </c>
      <c r="B7" s="8">
        <v>522279526</v>
      </c>
      <c r="C7" s="8">
        <v>551340881.61000025</v>
      </c>
      <c r="D7" s="8">
        <v>539111046.91000021</v>
      </c>
      <c r="E7" s="8">
        <v>616453932.60999966</v>
      </c>
    </row>
    <row r="8" spans="1:5" x14ac:dyDescent="0.3">
      <c r="A8" s="7" t="s">
        <v>10</v>
      </c>
      <c r="B8" s="8">
        <v>77041047</v>
      </c>
      <c r="C8" s="8">
        <v>91313108.330000162</v>
      </c>
      <c r="D8" s="8">
        <v>104119525.14999995</v>
      </c>
      <c r="E8" s="8">
        <v>116650408.30999991</v>
      </c>
    </row>
    <row r="9" spans="1:5" x14ac:dyDescent="0.3">
      <c r="A9" s="7" t="s">
        <v>11</v>
      </c>
      <c r="B9" s="8">
        <v>441996758</v>
      </c>
      <c r="C9" s="8">
        <v>563475968.48000062</v>
      </c>
      <c r="D9" s="8">
        <v>690816061.61999977</v>
      </c>
      <c r="E9" s="8">
        <v>737061649.68999958</v>
      </c>
    </row>
    <row r="10" spans="1:5" x14ac:dyDescent="0.3">
      <c r="A10" s="7" t="s">
        <v>12</v>
      </c>
      <c r="B10" s="8">
        <v>112177641</v>
      </c>
      <c r="C10" s="8">
        <v>126480805.32999998</v>
      </c>
      <c r="D10" s="8">
        <v>129310521.48</v>
      </c>
      <c r="E10" s="8">
        <v>173938288.74200001</v>
      </c>
    </row>
    <row r="11" spans="1:5" x14ac:dyDescent="0.3">
      <c r="A11" s="7" t="s">
        <v>13</v>
      </c>
      <c r="B11" s="8">
        <v>40952784</v>
      </c>
      <c r="C11" s="8">
        <v>16562324.939999996</v>
      </c>
      <c r="D11" s="8">
        <v>54062659</v>
      </c>
      <c r="E11" s="8">
        <v>37072367.039999999</v>
      </c>
    </row>
    <row r="12" spans="1:5" x14ac:dyDescent="0.3">
      <c r="A12" s="7" t="s">
        <v>14</v>
      </c>
      <c r="B12" s="8">
        <v>170407735</v>
      </c>
      <c r="C12" s="8">
        <v>120775164.55000001</v>
      </c>
      <c r="D12" s="8">
        <v>143919306.09</v>
      </c>
      <c r="E12" s="8">
        <v>169108718.69999999</v>
      </c>
    </row>
    <row r="13" spans="1:5" x14ac:dyDescent="0.3">
      <c r="A13" s="7" t="s">
        <v>15</v>
      </c>
      <c r="B13" s="8">
        <v>50000</v>
      </c>
      <c r="C13" s="8">
        <v>8186786.8499999996</v>
      </c>
      <c r="D13" s="8">
        <v>0</v>
      </c>
      <c r="E13" s="8">
        <v>0</v>
      </c>
    </row>
    <row r="14" spans="1:5" x14ac:dyDescent="0.3">
      <c r="A14" s="7" t="s">
        <v>16</v>
      </c>
      <c r="B14" s="9">
        <v>0</v>
      </c>
      <c r="C14" s="9">
        <v>0</v>
      </c>
      <c r="D14" s="9">
        <v>0</v>
      </c>
      <c r="E14" s="9">
        <v>0</v>
      </c>
    </row>
    <row r="15" spans="1:5" x14ac:dyDescent="0.3">
      <c r="A15" s="7" t="s">
        <v>17</v>
      </c>
      <c r="B15" s="8">
        <v>25515603</v>
      </c>
      <c r="C15" s="8">
        <v>2985373.67</v>
      </c>
      <c r="D15" s="8">
        <v>24612253.030000016</v>
      </c>
      <c r="E15" s="8">
        <v>41090054.850000016</v>
      </c>
    </row>
    <row r="16" spans="1:5" x14ac:dyDescent="0.3">
      <c r="A16" s="7"/>
      <c r="B16" s="10"/>
      <c r="C16" s="10"/>
      <c r="D16" s="10"/>
      <c r="E16" s="10"/>
    </row>
    <row r="17" spans="1:5" x14ac:dyDescent="0.3">
      <c r="A17" s="5" t="s">
        <v>18</v>
      </c>
      <c r="B17" s="6">
        <v>194927783</v>
      </c>
      <c r="C17" s="6">
        <f>SUM(C19:C26)</f>
        <v>310007114.24000001</v>
      </c>
      <c r="D17" s="6">
        <f>SUM(D19:D26)</f>
        <v>249846936.14999998</v>
      </c>
      <c r="E17" s="6">
        <f>SUM(E19:E26)</f>
        <v>252454075.39000002</v>
      </c>
    </row>
    <row r="18" spans="1:5" x14ac:dyDescent="0.3">
      <c r="A18" s="7" t="s">
        <v>9</v>
      </c>
      <c r="B18" s="9">
        <v>0</v>
      </c>
      <c r="C18" s="9">
        <v>0</v>
      </c>
      <c r="D18" s="8">
        <v>0</v>
      </c>
      <c r="E18" s="8">
        <v>0</v>
      </c>
    </row>
    <row r="19" spans="1:5" x14ac:dyDescent="0.3">
      <c r="A19" s="7" t="s">
        <v>10</v>
      </c>
      <c r="B19" s="8">
        <v>25752092</v>
      </c>
      <c r="C19" s="8">
        <v>22757089.109999999</v>
      </c>
      <c r="D19" s="8">
        <v>11852535.720000001</v>
      </c>
      <c r="E19" s="8">
        <v>11517969.890000001</v>
      </c>
    </row>
    <row r="20" spans="1:5" x14ac:dyDescent="0.3">
      <c r="A20" s="7" t="s">
        <v>11</v>
      </c>
      <c r="B20" s="8">
        <v>36098350</v>
      </c>
      <c r="C20" s="8">
        <v>53780599.129999995</v>
      </c>
      <c r="D20" s="8">
        <v>69427596.859999999</v>
      </c>
      <c r="E20" s="8">
        <v>103850166.47</v>
      </c>
    </row>
    <row r="21" spans="1:5" x14ac:dyDescent="0.3">
      <c r="A21" s="7" t="s">
        <v>12</v>
      </c>
      <c r="B21" s="8">
        <v>1484763</v>
      </c>
      <c r="C21" s="8">
        <v>4901395.7</v>
      </c>
      <c r="D21" s="8">
        <v>4878604.3</v>
      </c>
      <c r="E21" s="8">
        <v>1200000</v>
      </c>
    </row>
    <row r="22" spans="1:5" x14ac:dyDescent="0.3">
      <c r="A22" s="7" t="s">
        <v>13</v>
      </c>
      <c r="B22" s="8">
        <v>9355296</v>
      </c>
      <c r="C22" s="8">
        <v>22720527.740000002</v>
      </c>
      <c r="D22" s="8">
        <v>15933537.780000001</v>
      </c>
      <c r="E22" s="8">
        <v>8938078.9700000007</v>
      </c>
    </row>
    <row r="23" spans="1:5" x14ac:dyDescent="0.3">
      <c r="A23" s="7" t="s">
        <v>14</v>
      </c>
      <c r="B23" s="8">
        <v>106640285</v>
      </c>
      <c r="C23" s="8">
        <v>195371815.03999999</v>
      </c>
      <c r="D23" s="8">
        <v>127292640.91999999</v>
      </c>
      <c r="E23" s="8">
        <v>123319482.66</v>
      </c>
    </row>
    <row r="24" spans="1:5" x14ac:dyDescent="0.3">
      <c r="A24" s="7" t="s">
        <v>15</v>
      </c>
      <c r="B24" s="9">
        <v>0</v>
      </c>
      <c r="C24" s="9">
        <v>0</v>
      </c>
      <c r="D24" s="9">
        <v>0</v>
      </c>
      <c r="E24" s="9">
        <v>0</v>
      </c>
    </row>
    <row r="25" spans="1:5" x14ac:dyDescent="0.3">
      <c r="A25" s="7" t="s">
        <v>19</v>
      </c>
      <c r="B25" s="9">
        <v>0</v>
      </c>
      <c r="C25" s="9">
        <v>0</v>
      </c>
      <c r="D25" s="9">
        <v>0</v>
      </c>
      <c r="E25" s="9">
        <v>0</v>
      </c>
    </row>
    <row r="26" spans="1:5" x14ac:dyDescent="0.3">
      <c r="A26" s="7" t="s">
        <v>17</v>
      </c>
      <c r="B26" s="8">
        <v>15596996</v>
      </c>
      <c r="C26" s="8">
        <v>10475687.52</v>
      </c>
      <c r="D26" s="8">
        <v>20462020.57</v>
      </c>
      <c r="E26" s="8">
        <v>3628377.4000000004</v>
      </c>
    </row>
    <row r="27" spans="1:5" x14ac:dyDescent="0.3">
      <c r="A27" s="7"/>
      <c r="B27" s="10"/>
      <c r="C27" s="10"/>
      <c r="D27" s="10"/>
      <c r="E27" s="10"/>
    </row>
    <row r="28" spans="1:5" x14ac:dyDescent="0.3">
      <c r="A28" s="5" t="s">
        <v>20</v>
      </c>
      <c r="B28" s="6">
        <v>1585348875</v>
      </c>
      <c r="C28" s="6">
        <f>C6+C17</f>
        <v>1791127528.000001</v>
      </c>
      <c r="D28" s="6">
        <f>D6+D17</f>
        <v>1935798309.4299998</v>
      </c>
      <c r="E28" s="6">
        <f>E6+E17</f>
        <v>2143829495.3319993</v>
      </c>
    </row>
    <row r="29" spans="1:5" ht="14.4" thickBot="1" x14ac:dyDescent="0.35">
      <c r="A29" s="11"/>
      <c r="B29" s="12"/>
      <c r="C29" s="12"/>
      <c r="D29" s="12"/>
      <c r="E29" s="12"/>
    </row>
  </sheetData>
  <mergeCells count="3">
    <mergeCell ref="A1:E1"/>
    <mergeCell ref="A2:E2"/>
    <mergeCell ref="A3:E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4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RESULTADOS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Alberto Ornelas Mondragó</dc:creator>
  <cp:lastModifiedBy>Luis Alberto Ornelas Mondragó</cp:lastModifiedBy>
  <cp:lastPrinted>2025-01-20T17:24:06Z</cp:lastPrinted>
  <dcterms:created xsi:type="dcterms:W3CDTF">2025-01-20T17:22:27Z</dcterms:created>
  <dcterms:modified xsi:type="dcterms:W3CDTF">2025-01-20T17:24:36Z</dcterms:modified>
</cp:coreProperties>
</file>