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ornelas\Documents\PRESUPUESTO\Ejercicio Fiscal 2025\PORTAL FISCAL\"/>
    </mc:Choice>
  </mc:AlternateContent>
  <bookViews>
    <workbookView xWindow="0" yWindow="0" windowWidth="23040" windowHeight="8784"/>
  </bookViews>
  <sheets>
    <sheet name="PROYECCIONES" sheetId="1" r:id="rId1"/>
  </sheets>
  <definedNames>
    <definedName name="_xlnm.Print_Area" localSheetId="0">PROYECCIONES!$B$1:$F$28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7" i="1"/>
  <c r="C27" i="1" s="1"/>
</calcChain>
</file>

<file path=xl/sharedStrings.xml><?xml version="1.0" encoding="utf-8"?>
<sst xmlns="http://schemas.openxmlformats.org/spreadsheetml/2006/main" count="26" uniqueCount="18">
  <si>
    <t>Municipio de Corregidora</t>
  </si>
  <si>
    <t>Proyecciones de Egresos - LDF</t>
  </si>
  <si>
    <t>(PESOS)</t>
  </si>
  <si>
    <t>Concepto (b)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</si>
  <si>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</si>
  <si>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</si>
  <si>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</si>
  <si>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</si>
  <si>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</si>
  <si>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</si>
  <si>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</si>
  <si>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</si>
  <si>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</si>
  <si>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</si>
  <si>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</si>
  <si>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</si>
  <si>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(3=1+2)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</si>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</sst>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43" fontId="5" fillId="3" borderId="3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43" fontId="4" fillId="3" borderId="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3" fontId="5" fillId="3" borderId="4" xfId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43" fontId="5" fillId="3" borderId="5" xfId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264795</xdr:colOff>
      <xdr:row>0</xdr:row>
      <xdr:rowOff>96329</xdr:rowOff>
    </xdr:from>
    <xdr:to>
      <xdr:col>1</xdr:col>
      <xdr:colOff>1043941</xdr:colOff>
      <xdr:row>4</xdr:row>
      <xdr:rowOff>89727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" y="96329"/>
          <a:ext cx="779146" cy="70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showGridLines="0" tabSelected="1" zoomScaleNormal="100" workbookViewId="0">
      <pane ySplit="6" topLeftCell="A7" activePane="bottomLeft" state="frozen"/>
      <selection pane="bottomLeft" activeCell="B2" sqref="B2:F2"/>
    </sheetView>
  </sheetViews>
  <sheetFormatPr baseColWidth="10" defaultColWidth="11" defaultRowHeight="13.8" x14ac:dyDescent="0.3"/>
  <cols>
    <col min="1" max="1" width="4.6640625" style="2" customWidth="1"/>
    <col min="2" max="2" width="43.109375" style="1" customWidth="1"/>
    <col min="3" max="3" width="14.109375" style="2" bestFit="1" customWidth="1"/>
    <col min="4" max="4" width="14.5546875" style="2" customWidth="1"/>
    <col min="5" max="6" width="14.109375" style="2" bestFit="1" customWidth="1"/>
    <col min="7" max="16384" width="11" style="2"/>
  </cols>
  <sheetData>
    <row r="2" spans="2:6" s="4" customFormat="1" ht="14.4" customHeight="1" x14ac:dyDescent="0.3">
      <c r="B2" s="3" t="s">
        <v>0</v>
      </c>
      <c r="C2" s="3"/>
      <c r="D2" s="3"/>
      <c r="E2" s="3"/>
      <c r="F2" s="3"/>
    </row>
    <row r="3" spans="2:6" s="4" customFormat="1" x14ac:dyDescent="0.3">
      <c r="B3" s="3" t="s">
        <v>1</v>
      </c>
      <c r="C3" s="3"/>
      <c r="D3" s="3"/>
      <c r="E3" s="3"/>
      <c r="F3" s="3"/>
    </row>
    <row r="4" spans="2:6" s="4" customFormat="1" x14ac:dyDescent="0.3">
      <c r="B4" s="3" t="s">
        <v>2</v>
      </c>
      <c r="C4" s="3"/>
      <c r="D4" s="3"/>
      <c r="E4" s="3"/>
      <c r="F4" s="3"/>
    </row>
    <row r="5" spans="2:6" s="4" customFormat="1" ht="14.4" thickBot="1" x14ac:dyDescent="0.35">
      <c r="B5" s="5"/>
      <c r="C5" s="5"/>
      <c r="D5" s="5"/>
      <c r="E5" s="5"/>
      <c r="F5" s="5"/>
    </row>
    <row r="6" spans="2:6" s="2" customFormat="1" ht="14.4" thickBot="1" x14ac:dyDescent="0.35">
      <c r="B6" s="6" t="s">
        <v>3</v>
      </c>
      <c r="C6" s="7">
        <v>2025</v>
      </c>
      <c r="D6" s="8">
        <v>2026</v>
      </c>
      <c r="E6" s="8">
        <v>2027</v>
      </c>
      <c r="F6" s="8">
        <v>2028</v>
      </c>
    </row>
    <row r="7" spans="2:6" s="2" customFormat="1" x14ac:dyDescent="0.3">
      <c r="B7" s="9" t="s">
        <v>4</v>
      </c>
      <c r="C7" s="10">
        <f>SUM(C8:C16)</f>
        <v>1819565427</v>
      </c>
      <c r="D7" s="10">
        <v>1674123606.7500002</v>
      </c>
      <c r="E7" s="10">
        <v>1724347314.9525001</v>
      </c>
      <c r="F7" s="10">
        <v>1776077734.4010749</v>
      </c>
    </row>
    <row r="8" spans="2:6" s="2" customFormat="1" x14ac:dyDescent="0.3">
      <c r="B8" s="11" t="s">
        <v>5</v>
      </c>
      <c r="C8" s="12">
        <v>679074959</v>
      </c>
      <c r="D8" s="12">
        <v>624795021.24255764</v>
      </c>
      <c r="E8" s="12">
        <v>643538871.87983429</v>
      </c>
      <c r="F8" s="12">
        <v>662845038.03622925</v>
      </c>
    </row>
    <row r="9" spans="2:6" s="2" customFormat="1" x14ac:dyDescent="0.3">
      <c r="B9" s="11" t="s">
        <v>6</v>
      </c>
      <c r="C9" s="12">
        <v>93012141</v>
      </c>
      <c r="D9" s="12">
        <v>85577478.364815935</v>
      </c>
      <c r="E9" s="12">
        <v>88144802.71576041</v>
      </c>
      <c r="F9" s="12">
        <v>90789146.797233209</v>
      </c>
    </row>
    <row r="10" spans="2:6" s="2" customFormat="1" x14ac:dyDescent="0.3">
      <c r="B10" s="11" t="s">
        <v>7</v>
      </c>
      <c r="C10" s="12">
        <v>653138555</v>
      </c>
      <c r="D10" s="12">
        <v>600931770.3990885</v>
      </c>
      <c r="E10" s="12">
        <v>618959723.51106107</v>
      </c>
      <c r="F10" s="12">
        <v>637528515.21639287</v>
      </c>
    </row>
    <row r="11" spans="2:6" s="2" customFormat="1" x14ac:dyDescent="0.3">
      <c r="B11" s="11" t="s">
        <v>8</v>
      </c>
      <c r="C11" s="12">
        <v>137925000</v>
      </c>
      <c r="D11" s="12">
        <v>126900354.90600348</v>
      </c>
      <c r="E11" s="12">
        <v>130707365.55318357</v>
      </c>
      <c r="F11" s="12">
        <v>134628586.51977906</v>
      </c>
    </row>
    <row r="12" spans="2:6" s="2" customFormat="1" x14ac:dyDescent="0.3">
      <c r="B12" s="11" t="s">
        <v>9</v>
      </c>
      <c r="C12" s="12">
        <v>16601025</v>
      </c>
      <c r="D12" s="12">
        <v>15274068.981717866</v>
      </c>
      <c r="E12" s="12">
        <v>15732291.051169401</v>
      </c>
      <c r="F12" s="12">
        <v>16204259.78270448</v>
      </c>
    </row>
    <row r="13" spans="2:6" s="2" customFormat="1" x14ac:dyDescent="0.3">
      <c r="B13" s="11" t="s">
        <v>10</v>
      </c>
      <c r="C13" s="12">
        <v>239813747</v>
      </c>
      <c r="D13" s="12">
        <v>220644912.85581678</v>
      </c>
      <c r="E13" s="12">
        <v>227264260.24149129</v>
      </c>
      <c r="F13" s="12">
        <v>234082188.04873598</v>
      </c>
    </row>
    <row r="14" spans="2:6" s="2" customFormat="1" x14ac:dyDescent="0.3">
      <c r="B14" s="11" t="s">
        <v>11</v>
      </c>
      <c r="C14" s="12">
        <v>0</v>
      </c>
      <c r="D14" s="12">
        <v>0</v>
      </c>
      <c r="E14" s="12">
        <v>0</v>
      </c>
      <c r="F14" s="12">
        <v>0</v>
      </c>
    </row>
    <row r="15" spans="2:6" s="2" customFormat="1" x14ac:dyDescent="0.3">
      <c r="B15" s="11" t="s">
        <v>12</v>
      </c>
      <c r="C15" s="12">
        <v>0</v>
      </c>
      <c r="D15" s="12">
        <v>0</v>
      </c>
      <c r="E15" s="12">
        <v>0</v>
      </c>
      <c r="F15" s="12">
        <v>0</v>
      </c>
    </row>
    <row r="16" spans="2:6" s="2" customFormat="1" x14ac:dyDescent="0.3">
      <c r="B16" s="11" t="s">
        <v>13</v>
      </c>
      <c r="C16" s="12">
        <v>0</v>
      </c>
      <c r="D16" s="12">
        <v>0</v>
      </c>
      <c r="E16" s="12">
        <v>0</v>
      </c>
      <c r="F16" s="12">
        <v>0</v>
      </c>
    </row>
    <row r="17" spans="2:6" s="2" customFormat="1" x14ac:dyDescent="0.3">
      <c r="B17" s="13" t="s">
        <v>14</v>
      </c>
      <c r="C17" s="14">
        <f>SUM(C18:C26)</f>
        <v>243166352</v>
      </c>
      <c r="D17" s="14">
        <v>250461342.56</v>
      </c>
      <c r="E17" s="14">
        <v>257975182.83680001</v>
      </c>
      <c r="F17" s="14">
        <v>265714438.321904</v>
      </c>
    </row>
    <row r="18" spans="2:6" s="2" customFormat="1" x14ac:dyDescent="0.3">
      <c r="B18" s="11" t="s">
        <v>5</v>
      </c>
      <c r="C18" s="12">
        <v>0</v>
      </c>
      <c r="D18" s="12">
        <v>0</v>
      </c>
      <c r="E18" s="12">
        <v>0</v>
      </c>
      <c r="F18" s="12">
        <v>0</v>
      </c>
    </row>
    <row r="19" spans="2:6" s="2" customFormat="1" x14ac:dyDescent="0.3">
      <c r="B19" s="11" t="s">
        <v>6</v>
      </c>
      <c r="C19" s="12">
        <v>23471996</v>
      </c>
      <c r="D19" s="12">
        <v>24176155.879999999</v>
      </c>
      <c r="E19" s="12">
        <v>24901440.556400001</v>
      </c>
      <c r="F19" s="12">
        <v>25648483.773092002</v>
      </c>
    </row>
    <row r="20" spans="2:6" s="2" customFormat="1" x14ac:dyDescent="0.3">
      <c r="B20" s="11" t="s">
        <v>7</v>
      </c>
      <c r="C20" s="12">
        <v>193007260</v>
      </c>
      <c r="D20" s="12">
        <v>198797477.80000001</v>
      </c>
      <c r="E20" s="12">
        <v>204761402.134</v>
      </c>
      <c r="F20" s="12">
        <v>210904244.19802001</v>
      </c>
    </row>
    <row r="21" spans="2:6" s="2" customFormat="1" x14ac:dyDescent="0.3">
      <c r="B21" s="11" t="s">
        <v>8</v>
      </c>
      <c r="C21" s="12">
        <v>0</v>
      </c>
      <c r="D21" s="12">
        <v>0</v>
      </c>
      <c r="E21" s="12">
        <v>0</v>
      </c>
      <c r="F21" s="12">
        <v>0</v>
      </c>
    </row>
    <row r="22" spans="2:6" s="2" customFormat="1" x14ac:dyDescent="0.3">
      <c r="B22" s="11" t="s">
        <v>9</v>
      </c>
      <c r="C22" s="12">
        <v>0</v>
      </c>
      <c r="D22" s="12">
        <v>0</v>
      </c>
      <c r="E22" s="12">
        <v>0</v>
      </c>
      <c r="F22" s="12">
        <v>0</v>
      </c>
    </row>
    <row r="23" spans="2:6" s="2" customFormat="1" x14ac:dyDescent="0.3">
      <c r="B23" s="11" t="s">
        <v>10</v>
      </c>
      <c r="C23" s="12">
        <v>26687096</v>
      </c>
      <c r="D23" s="12">
        <v>27487708.880000003</v>
      </c>
      <c r="E23" s="12">
        <v>28312340.146400001</v>
      </c>
      <c r="F23" s="12">
        <v>29161710.350792002</v>
      </c>
    </row>
    <row r="24" spans="2:6" s="2" customFormat="1" x14ac:dyDescent="0.3">
      <c r="B24" s="11" t="s">
        <v>11</v>
      </c>
      <c r="C24" s="12">
        <v>0</v>
      </c>
      <c r="D24" s="12">
        <v>0</v>
      </c>
      <c r="E24" s="12">
        <v>0</v>
      </c>
      <c r="F24" s="12">
        <v>0</v>
      </c>
    </row>
    <row r="25" spans="2:6" s="2" customFormat="1" x14ac:dyDescent="0.3">
      <c r="B25" s="11" t="s">
        <v>15</v>
      </c>
      <c r="C25" s="12">
        <v>0</v>
      </c>
      <c r="D25" s="12">
        <v>0</v>
      </c>
      <c r="E25" s="12">
        <v>0</v>
      </c>
      <c r="F25" s="12">
        <v>0</v>
      </c>
    </row>
    <row r="26" spans="2:6" s="2" customFormat="1" x14ac:dyDescent="0.3">
      <c r="B26" s="11" t="s">
        <v>13</v>
      </c>
      <c r="C26" s="12">
        <v>0</v>
      </c>
      <c r="D26" s="12">
        <v>0</v>
      </c>
      <c r="E26" s="12">
        <v>0</v>
      </c>
      <c r="F26" s="12">
        <v>0</v>
      </c>
    </row>
    <row r="27" spans="2:6" s="2" customFormat="1" ht="14.4" thickBot="1" x14ac:dyDescent="0.35">
      <c r="B27" s="15" t="s">
        <v>16</v>
      </c>
      <c r="C27" s="16">
        <f>C7+C17</f>
        <v>2062731779</v>
      </c>
      <c r="D27" s="16">
        <v>1924584949.3100002</v>
      </c>
      <c r="E27" s="16">
        <v>1982322497.7893002</v>
      </c>
      <c r="F27" s="16">
        <v>2041792172.7229788</v>
      </c>
    </row>
    <row r="28" spans="2:6" s="2" customFormat="1" x14ac:dyDescent="0.2">
      <c r="B28" s="17" t="s">
        <v>17</v>
      </c>
    </row>
  </sheetData>
  <mergeCells count="3">
    <mergeCell ref="B2:F2"/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Ornelas Mondragó</dc:creator>
  <cp:lastModifiedBy>Luis Alberto Ornelas Mondragó</cp:lastModifiedBy>
  <dcterms:created xsi:type="dcterms:W3CDTF">2025-01-20T16:22:17Z</dcterms:created>
  <dcterms:modified xsi:type="dcterms:W3CDTF">2025-01-20T16:22:35Z</dcterms:modified>
</cp:coreProperties>
</file>