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resa.gonzalez\Documents\1 Entregas de cierre de mes\Transparencia\2024\"/>
    </mc:Choice>
  </mc:AlternateContent>
  <bookViews>
    <workbookView xWindow="0" yWindow="0" windowWidth="23040" windowHeight="9072"/>
  </bookViews>
  <sheets>
    <sheet name="7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F34" i="1"/>
  <c r="E34" i="1"/>
  <c r="D34" i="1"/>
  <c r="C34" i="1"/>
  <c r="B34" i="1"/>
  <c r="B30" i="1"/>
  <c r="C23" i="1"/>
  <c r="D23" i="1" s="1"/>
  <c r="C22" i="1"/>
  <c r="B22" i="1"/>
  <c r="C17" i="1"/>
  <c r="D17" i="1" s="1"/>
  <c r="E17" i="1" s="1"/>
  <c r="F17" i="1" s="1"/>
  <c r="G17" i="1" s="1"/>
  <c r="C15" i="1"/>
  <c r="D15" i="1" s="1"/>
  <c r="E15" i="1" s="1"/>
  <c r="F15" i="1" s="1"/>
  <c r="G15" i="1" s="1"/>
  <c r="C14" i="1"/>
  <c r="D14" i="1" s="1"/>
  <c r="E14" i="1" s="1"/>
  <c r="F14" i="1" s="1"/>
  <c r="G14" i="1" s="1"/>
  <c r="C13" i="1"/>
  <c r="D13" i="1" s="1"/>
  <c r="E13" i="1" s="1"/>
  <c r="F13" i="1" s="1"/>
  <c r="G13" i="1" s="1"/>
  <c r="C10" i="1"/>
  <c r="C9" i="1" s="1"/>
  <c r="C30" i="1" s="1"/>
  <c r="B9" i="1"/>
  <c r="E23" i="1" l="1"/>
  <c r="D22" i="1"/>
  <c r="D10" i="1"/>
  <c r="D9" i="1" l="1"/>
  <c r="D30" i="1" s="1"/>
  <c r="E10" i="1"/>
  <c r="F23" i="1"/>
  <c r="E22" i="1"/>
  <c r="G23" i="1" l="1"/>
  <c r="F22" i="1"/>
  <c r="G22" i="1" s="1"/>
  <c r="E9" i="1"/>
  <c r="E30" i="1" s="1"/>
  <c r="F10" i="1"/>
  <c r="F9" i="1" l="1"/>
  <c r="F30" i="1" s="1"/>
  <c r="G30" i="1" s="1"/>
  <c r="G10" i="1"/>
  <c r="G9" i="1" s="1"/>
</calcChain>
</file>

<file path=xl/sharedStrings.xml><?xml version="1.0" encoding="utf-8"?>
<sst xmlns="http://schemas.openxmlformats.org/spreadsheetml/2006/main" count="97" uniqueCount="33">
  <si>
    <t>PROYECCIONES DE INGRESOS - LDF</t>
  </si>
  <si>
    <t>(PESOS)</t>
  </si>
  <si>
    <t>(CIFRAS NOMINALES)</t>
  </si>
  <si>
    <t>CONCEPTO</t>
  </si>
  <si>
    <t>AÑO EN CUESTIÓN</t>
  </si>
  <si>
    <t>1. Ingresos de Libre Disposición (1=A+B+C+D+E+F+G+H+I+J+K+L)</t>
  </si>
  <si>
    <t>A. Impuestos</t>
  </si>
  <si>
    <t>B. Cuotas y Aportaciones de Seguridad Social</t>
  </si>
  <si>
    <t>-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</si>
  <si>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</si>
  <si>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</si>
  <si>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</si>
  <si>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</si>
  <si>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</si>
  <si>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</t>
  </si>
  <si>
    <t>I. Incentivos Derivados de la Colaboración Fiscal</t>
  </si>
  <si>
    <t>J. Transferencias y Asignaciones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</si>
  <si>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</si>
  <si>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</si>
  <si>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</si>
  <si>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</si>
  <si>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</si>
  <si>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</si>
  <si>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Asignaciones,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</si>
  <si>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</si>
  <si>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</si>
  <si>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</si>
  <si>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</si>
  <si>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</si>
  <si>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</si>
  <si>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</si>
  <si>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</si>
  <si>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Formato 7a. Proyecciones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</si>
</sst>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Times New Roman"/>
      <family val="1"/>
    </font>
    <font>
      <b/>
      <sz val="8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rgb="FFA6A6A6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43" fontId="3" fillId="0" borderId="7" xfId="1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4" xfId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43" fontId="3" fillId="0" borderId="8" xfId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Normal="100" workbookViewId="0">
      <selection activeCell="F11" sqref="F11"/>
    </sheetView>
  </sheetViews>
  <sheetFormatPr baseColWidth="10" defaultRowHeight="14.4" x14ac:dyDescent="0.3"/>
  <cols>
    <col min="1" max="1" width="25.109375" customWidth="1"/>
    <col min="2" max="7" width="11.88671875" bestFit="1" customWidth="1"/>
  </cols>
  <sheetData>
    <row r="1" spans="1:7" x14ac:dyDescent="0.3">
      <c r="A1" s="1">
        <v>2025</v>
      </c>
      <c r="B1" s="1"/>
      <c r="C1" s="1"/>
      <c r="D1" s="1"/>
      <c r="E1" s="1"/>
      <c r="F1" s="1"/>
      <c r="G1" s="1"/>
    </row>
    <row r="2" spans="1:7" x14ac:dyDescent="0.3">
      <c r="A2" s="2"/>
    </row>
    <row r="3" spans="1:7" ht="15" thickBot="1" x14ac:dyDescent="0.35">
      <c r="A3" s="21" t="s">
        <v>32</v>
      </c>
      <c r="B3" s="21"/>
      <c r="C3" s="21"/>
      <c r="D3" s="21"/>
      <c r="E3" s="21"/>
      <c r="F3" s="21"/>
      <c r="G3" s="21"/>
    </row>
    <row r="4" spans="1:7" ht="15" thickBot="1" x14ac:dyDescent="0.35">
      <c r="A4" s="3" t="s">
        <v>0</v>
      </c>
      <c r="B4" s="4"/>
      <c r="C4" s="4"/>
      <c r="D4" s="4"/>
      <c r="E4" s="4"/>
      <c r="F4" s="4"/>
      <c r="G4" s="5"/>
    </row>
    <row r="5" spans="1:7" ht="15" thickBot="1" x14ac:dyDescent="0.35">
      <c r="A5" s="3" t="s">
        <v>1</v>
      </c>
      <c r="B5" s="4"/>
      <c r="C5" s="4"/>
      <c r="D5" s="4"/>
      <c r="E5" s="4"/>
      <c r="F5" s="4"/>
      <c r="G5" s="5"/>
    </row>
    <row r="6" spans="1:7" ht="15" thickBot="1" x14ac:dyDescent="0.35">
      <c r="A6" s="3" t="s">
        <v>2</v>
      </c>
      <c r="B6" s="4"/>
      <c r="C6" s="4"/>
      <c r="D6" s="4"/>
      <c r="E6" s="4"/>
      <c r="F6" s="4"/>
      <c r="G6" s="5"/>
    </row>
    <row r="7" spans="1:7" ht="20.399999999999999" x14ac:dyDescent="0.3">
      <c r="A7" s="6" t="s">
        <v>3</v>
      </c>
      <c r="B7" s="7" t="s">
        <v>4</v>
      </c>
      <c r="C7" s="6">
        <v>2026</v>
      </c>
      <c r="D7" s="6">
        <v>2027</v>
      </c>
      <c r="E7" s="6">
        <v>2028</v>
      </c>
      <c r="F7" s="6">
        <v>2029</v>
      </c>
      <c r="G7" s="6">
        <v>2030</v>
      </c>
    </row>
    <row r="8" spans="1:7" ht="15" thickBot="1" x14ac:dyDescent="0.35">
      <c r="A8" s="8"/>
      <c r="B8" s="9">
        <v>2025</v>
      </c>
      <c r="C8" s="8"/>
      <c r="D8" s="8"/>
      <c r="E8" s="8"/>
      <c r="F8" s="8"/>
      <c r="G8" s="8"/>
    </row>
    <row r="9" spans="1:7" ht="21" thickBot="1" x14ac:dyDescent="0.35">
      <c r="A9" s="10" t="s">
        <v>5</v>
      </c>
      <c r="B9" s="11">
        <f t="shared" ref="B9:G9" si="0">+B10+B13+B14+B15+B17</f>
        <v>1613064584</v>
      </c>
      <c r="C9" s="11">
        <f t="shared" si="0"/>
        <v>1661456521.5200002</v>
      </c>
      <c r="D9" s="11">
        <f t="shared" si="0"/>
        <v>1711300217.1656001</v>
      </c>
      <c r="E9" s="11">
        <f t="shared" si="0"/>
        <v>1762639223.6805682</v>
      </c>
      <c r="F9" s="11">
        <f t="shared" si="0"/>
        <v>1815518400.3909855</v>
      </c>
      <c r="G9" s="11">
        <f t="shared" si="0"/>
        <v>1869983952.4027152</v>
      </c>
    </row>
    <row r="10" spans="1:7" ht="15" thickBot="1" x14ac:dyDescent="0.35">
      <c r="A10" s="12" t="s">
        <v>6</v>
      </c>
      <c r="B10" s="13">
        <v>864506643</v>
      </c>
      <c r="C10" s="13">
        <f>+B10*1.03</f>
        <v>890441842.29000008</v>
      </c>
      <c r="D10" s="13">
        <f>+C10*1.03</f>
        <v>917155097.55870008</v>
      </c>
      <c r="E10" s="13">
        <f>+D10*1.03</f>
        <v>944669750.48546112</v>
      </c>
      <c r="F10" s="13">
        <f>+E10*1.03</f>
        <v>973009843.00002503</v>
      </c>
      <c r="G10" s="13">
        <f>+F10*1.03</f>
        <v>1002200138.2900258</v>
      </c>
    </row>
    <row r="11" spans="1:7" ht="21" thickBot="1" x14ac:dyDescent="0.35">
      <c r="A11" s="12" t="s">
        <v>7</v>
      </c>
      <c r="B11" s="14" t="s">
        <v>8</v>
      </c>
      <c r="C11" s="14" t="s">
        <v>8</v>
      </c>
      <c r="D11" s="14" t="s">
        <v>8</v>
      </c>
      <c r="E11" s="14" t="s">
        <v>8</v>
      </c>
      <c r="F11" s="14" t="s">
        <v>8</v>
      </c>
      <c r="G11" s="15">
        <v>0</v>
      </c>
    </row>
    <row r="12" spans="1:7" ht="15" thickBot="1" x14ac:dyDescent="0.35">
      <c r="A12" s="12" t="s">
        <v>9</v>
      </c>
      <c r="B12" s="14" t="s">
        <v>8</v>
      </c>
      <c r="C12" s="14" t="s">
        <v>8</v>
      </c>
      <c r="D12" s="14" t="s">
        <v>8</v>
      </c>
      <c r="E12" s="14" t="s">
        <v>8</v>
      </c>
      <c r="F12" s="14" t="s">
        <v>8</v>
      </c>
      <c r="G12" s="15">
        <v>0</v>
      </c>
    </row>
    <row r="13" spans="1:7" ht="15" thickBot="1" x14ac:dyDescent="0.35">
      <c r="A13" s="12" t="s">
        <v>10</v>
      </c>
      <c r="B13" s="13">
        <v>199599911</v>
      </c>
      <c r="C13" s="13">
        <f t="shared" ref="C13:G23" si="1">+B13*1.03</f>
        <v>205587908.33000001</v>
      </c>
      <c r="D13" s="13">
        <f t="shared" si="1"/>
        <v>211755545.57990003</v>
      </c>
      <c r="E13" s="13">
        <f t="shared" si="1"/>
        <v>218108211.94729704</v>
      </c>
      <c r="F13" s="13">
        <f t="shared" si="1"/>
        <v>224651458.30571595</v>
      </c>
      <c r="G13" s="13">
        <f t="shared" si="1"/>
        <v>231391002.05488744</v>
      </c>
    </row>
    <row r="14" spans="1:7" ht="15" thickBot="1" x14ac:dyDescent="0.35">
      <c r="A14" s="12" t="s">
        <v>11</v>
      </c>
      <c r="B14" s="13">
        <v>34068471</v>
      </c>
      <c r="C14" s="13">
        <f t="shared" si="1"/>
        <v>35090525.130000003</v>
      </c>
      <c r="D14" s="13">
        <f t="shared" si="1"/>
        <v>36143240.883900002</v>
      </c>
      <c r="E14" s="13">
        <f t="shared" si="1"/>
        <v>37227538.110417001</v>
      </c>
      <c r="F14" s="13">
        <f t="shared" si="1"/>
        <v>38344364.253729515</v>
      </c>
      <c r="G14" s="13">
        <f t="shared" si="1"/>
        <v>39494695.181341402</v>
      </c>
    </row>
    <row r="15" spans="1:7" ht="15" thickBot="1" x14ac:dyDescent="0.35">
      <c r="A15" s="12" t="s">
        <v>12</v>
      </c>
      <c r="B15" s="13">
        <v>33573600</v>
      </c>
      <c r="C15" s="13">
        <f t="shared" si="1"/>
        <v>34580808</v>
      </c>
      <c r="D15" s="13">
        <f t="shared" si="1"/>
        <v>35618232.240000002</v>
      </c>
      <c r="E15" s="13">
        <f t="shared" si="1"/>
        <v>36686779.207200006</v>
      </c>
      <c r="F15" s="13">
        <f t="shared" si="1"/>
        <v>37787382.583416007</v>
      </c>
      <c r="G15" s="13">
        <f t="shared" si="1"/>
        <v>38921004.060918488</v>
      </c>
    </row>
    <row r="16" spans="1:7" ht="21" thickBot="1" x14ac:dyDescent="0.35">
      <c r="A16" s="12" t="s">
        <v>13</v>
      </c>
      <c r="B16" s="14" t="s">
        <v>8</v>
      </c>
      <c r="C16" s="14" t="s">
        <v>8</v>
      </c>
      <c r="D16" s="14" t="s">
        <v>8</v>
      </c>
      <c r="E16" s="14" t="s">
        <v>8</v>
      </c>
      <c r="F16" s="14" t="s">
        <v>8</v>
      </c>
      <c r="G16" s="15">
        <v>0</v>
      </c>
    </row>
    <row r="17" spans="1:7" ht="21" thickBot="1" x14ac:dyDescent="0.35">
      <c r="A17" s="12" t="s">
        <v>14</v>
      </c>
      <c r="B17" s="13">
        <v>481315959</v>
      </c>
      <c r="C17" s="13">
        <f>+B17*1.03</f>
        <v>495755437.77000004</v>
      </c>
      <c r="D17" s="13">
        <f>+C17*1.03</f>
        <v>510628100.90310007</v>
      </c>
      <c r="E17" s="13">
        <f>+D17*1.03</f>
        <v>525946943.93019307</v>
      </c>
      <c r="F17" s="13">
        <f>+E17*1.03</f>
        <v>541725352.24809885</v>
      </c>
      <c r="G17" s="13">
        <f t="shared" si="1"/>
        <v>557977112.81554186</v>
      </c>
    </row>
    <row r="18" spans="1:7" ht="21" thickBot="1" x14ac:dyDescent="0.35">
      <c r="A18" s="12" t="s">
        <v>15</v>
      </c>
      <c r="B18" s="14" t="s">
        <v>8</v>
      </c>
      <c r="C18" s="14" t="s">
        <v>8</v>
      </c>
      <c r="D18" s="14" t="s">
        <v>8</v>
      </c>
      <c r="E18" s="14" t="s">
        <v>8</v>
      </c>
      <c r="F18" s="14" t="s">
        <v>8</v>
      </c>
      <c r="G18" s="15">
        <v>0</v>
      </c>
    </row>
    <row r="19" spans="1:7" ht="15" thickBot="1" x14ac:dyDescent="0.35">
      <c r="A19" s="12" t="s">
        <v>16</v>
      </c>
      <c r="B19" s="14" t="s">
        <v>8</v>
      </c>
      <c r="C19" s="14" t="s">
        <v>8</v>
      </c>
      <c r="D19" s="14" t="s">
        <v>8</v>
      </c>
      <c r="E19" s="14" t="s">
        <v>8</v>
      </c>
      <c r="F19" s="14" t="s">
        <v>8</v>
      </c>
      <c r="G19" s="15">
        <v>0</v>
      </c>
    </row>
    <row r="20" spans="1:7" ht="15" thickBot="1" x14ac:dyDescent="0.35">
      <c r="A20" s="12" t="s">
        <v>17</v>
      </c>
      <c r="B20" s="14" t="s">
        <v>8</v>
      </c>
      <c r="C20" s="14" t="s">
        <v>8</v>
      </c>
      <c r="D20" s="14" t="s">
        <v>8</v>
      </c>
      <c r="E20" s="14" t="s">
        <v>8</v>
      </c>
      <c r="F20" s="14" t="s">
        <v>8</v>
      </c>
      <c r="G20" s="15">
        <v>0</v>
      </c>
    </row>
    <row r="21" spans="1:7" ht="21" thickBot="1" x14ac:dyDescent="0.35">
      <c r="A21" s="12" t="s">
        <v>18</v>
      </c>
      <c r="B21" s="14" t="s">
        <v>8</v>
      </c>
      <c r="C21" s="14" t="s">
        <v>8</v>
      </c>
      <c r="D21" s="14" t="s">
        <v>8</v>
      </c>
      <c r="E21" s="14" t="s">
        <v>8</v>
      </c>
      <c r="F21" s="14" t="s">
        <v>8</v>
      </c>
      <c r="G21" s="15">
        <v>0</v>
      </c>
    </row>
    <row r="22" spans="1:7" ht="21" thickBot="1" x14ac:dyDescent="0.35">
      <c r="A22" s="10" t="s">
        <v>19</v>
      </c>
      <c r="B22" s="11">
        <f>+B23</f>
        <v>243166352</v>
      </c>
      <c r="C22" s="11">
        <f t="shared" ref="C22:F22" si="2">+C23</f>
        <v>250461342.56</v>
      </c>
      <c r="D22" s="11">
        <f t="shared" si="2"/>
        <v>257975182.83680001</v>
      </c>
      <c r="E22" s="11">
        <f t="shared" si="2"/>
        <v>265714438.321904</v>
      </c>
      <c r="F22" s="11">
        <f t="shared" si="2"/>
        <v>273685871.47156113</v>
      </c>
      <c r="G22" s="13">
        <f t="shared" si="1"/>
        <v>281896447.61570799</v>
      </c>
    </row>
    <row r="23" spans="1:7" ht="15" thickBot="1" x14ac:dyDescent="0.35">
      <c r="A23" s="12" t="s">
        <v>20</v>
      </c>
      <c r="B23" s="13">
        <v>243166352</v>
      </c>
      <c r="C23" s="13">
        <f>+B23*1.03</f>
        <v>250461342.56</v>
      </c>
      <c r="D23" s="13">
        <f>+C23*1.03</f>
        <v>257975182.83680001</v>
      </c>
      <c r="E23" s="13">
        <f>+D23*1.03</f>
        <v>265714438.321904</v>
      </c>
      <c r="F23" s="13">
        <f>+E23*1.03</f>
        <v>273685871.47156113</v>
      </c>
      <c r="G23" s="13">
        <f t="shared" si="1"/>
        <v>281896447.61570799</v>
      </c>
    </row>
    <row r="24" spans="1:7" ht="15" thickBot="1" x14ac:dyDescent="0.35">
      <c r="A24" s="12" t="s">
        <v>21</v>
      </c>
      <c r="B24" s="14" t="s">
        <v>8</v>
      </c>
      <c r="C24" s="14" t="s">
        <v>8</v>
      </c>
      <c r="D24" s="14" t="s">
        <v>8</v>
      </c>
      <c r="E24" s="14" t="s">
        <v>8</v>
      </c>
      <c r="F24" s="14" t="s">
        <v>8</v>
      </c>
      <c r="G24" s="15">
        <v>0</v>
      </c>
    </row>
    <row r="25" spans="1:7" ht="15" thickBot="1" x14ac:dyDescent="0.35">
      <c r="A25" s="12" t="s">
        <v>22</v>
      </c>
      <c r="B25" s="14" t="s">
        <v>8</v>
      </c>
      <c r="C25" s="14" t="s">
        <v>8</v>
      </c>
      <c r="D25" s="14" t="s">
        <v>8</v>
      </c>
      <c r="E25" s="14" t="s">
        <v>8</v>
      </c>
      <c r="F25" s="14" t="s">
        <v>8</v>
      </c>
      <c r="G25" s="15">
        <v>0</v>
      </c>
    </row>
    <row r="26" spans="1:7" ht="31.2" thickBot="1" x14ac:dyDescent="0.35">
      <c r="A26" s="12" t="s">
        <v>23</v>
      </c>
      <c r="B26" s="14" t="s">
        <v>8</v>
      </c>
      <c r="C26" s="14" t="s">
        <v>8</v>
      </c>
      <c r="D26" s="14" t="s">
        <v>8</v>
      </c>
      <c r="E26" s="14" t="s">
        <v>8</v>
      </c>
      <c r="F26" s="14" t="s">
        <v>8</v>
      </c>
      <c r="G26" s="15">
        <v>0</v>
      </c>
    </row>
    <row r="27" spans="1:7" ht="21" thickBot="1" x14ac:dyDescent="0.35">
      <c r="A27" s="12" t="s">
        <v>24</v>
      </c>
      <c r="B27" s="14" t="s">
        <v>8</v>
      </c>
      <c r="C27" s="14" t="s">
        <v>8</v>
      </c>
      <c r="D27" s="14" t="s">
        <v>8</v>
      </c>
      <c r="E27" s="14" t="s">
        <v>8</v>
      </c>
      <c r="F27" s="14" t="s">
        <v>8</v>
      </c>
      <c r="G27" s="15">
        <v>0</v>
      </c>
    </row>
    <row r="28" spans="1:7" ht="21" thickBot="1" x14ac:dyDescent="0.35">
      <c r="A28" s="10" t="s">
        <v>25</v>
      </c>
      <c r="B28" s="14" t="s">
        <v>8</v>
      </c>
      <c r="C28" s="14" t="s">
        <v>8</v>
      </c>
      <c r="D28" s="14" t="s">
        <v>8</v>
      </c>
      <c r="E28" s="14" t="s">
        <v>8</v>
      </c>
      <c r="F28" s="14" t="s">
        <v>8</v>
      </c>
      <c r="G28" s="15">
        <v>0</v>
      </c>
    </row>
    <row r="29" spans="1:7" ht="21" thickBot="1" x14ac:dyDescent="0.35">
      <c r="A29" s="12" t="s">
        <v>26</v>
      </c>
      <c r="B29" s="14" t="s">
        <v>8</v>
      </c>
      <c r="C29" s="14" t="s">
        <v>8</v>
      </c>
      <c r="D29" s="14" t="s">
        <v>8</v>
      </c>
      <c r="E29" s="14" t="s">
        <v>8</v>
      </c>
      <c r="F29" s="14" t="s">
        <v>8</v>
      </c>
      <c r="G29" s="15">
        <v>0</v>
      </c>
    </row>
    <row r="30" spans="1:7" ht="21" thickBot="1" x14ac:dyDescent="0.35">
      <c r="A30" s="10" t="s">
        <v>27</v>
      </c>
      <c r="B30" s="11">
        <f>+B9+B22</f>
        <v>1856230936</v>
      </c>
      <c r="C30" s="11">
        <f t="shared" ref="C30:F30" si="3">+C9+C22</f>
        <v>1911917864.0800002</v>
      </c>
      <c r="D30" s="11">
        <f t="shared" si="3"/>
        <v>1969275400.0024002</v>
      </c>
      <c r="E30" s="11">
        <f t="shared" si="3"/>
        <v>2028353662.0024722</v>
      </c>
      <c r="F30" s="11">
        <f t="shared" si="3"/>
        <v>2089204271.8625467</v>
      </c>
      <c r="G30" s="13">
        <f t="shared" ref="G30:G34" si="4">+F30*1.03</f>
        <v>2151880400.0184231</v>
      </c>
    </row>
    <row r="31" spans="1:7" ht="15" thickBot="1" x14ac:dyDescent="0.35">
      <c r="A31" s="10" t="s">
        <v>28</v>
      </c>
      <c r="B31" s="16"/>
      <c r="C31" s="16"/>
      <c r="D31" s="16"/>
      <c r="E31" s="16"/>
      <c r="F31" s="16"/>
      <c r="G31" s="16"/>
    </row>
    <row r="32" spans="1:7" ht="31.2" thickBot="1" x14ac:dyDescent="0.35">
      <c r="A32" s="17" t="s">
        <v>29</v>
      </c>
      <c r="B32" s="18">
        <v>194544680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</row>
    <row r="33" spans="1:7" ht="41.4" thickBot="1" x14ac:dyDescent="0.35">
      <c r="A33" s="19" t="s">
        <v>30</v>
      </c>
      <c r="B33" s="20">
        <v>11956163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</row>
    <row r="34" spans="1:7" ht="21" thickBot="1" x14ac:dyDescent="0.35">
      <c r="A34" s="10" t="s">
        <v>31</v>
      </c>
      <c r="B34" s="11">
        <f t="shared" ref="B34:G34" si="5">SUM(B32:B33)</f>
        <v>206500843</v>
      </c>
      <c r="C34" s="11">
        <f t="shared" si="5"/>
        <v>0</v>
      </c>
      <c r="D34" s="11">
        <f t="shared" si="5"/>
        <v>0</v>
      </c>
      <c r="E34" s="11">
        <f t="shared" si="5"/>
        <v>0</v>
      </c>
      <c r="F34" s="11">
        <f t="shared" si="5"/>
        <v>0</v>
      </c>
      <c r="G34" s="11">
        <f t="shared" si="5"/>
        <v>0</v>
      </c>
    </row>
  </sheetData>
  <mergeCells count="11">
    <mergeCell ref="A3:G3"/>
    <mergeCell ref="A1:G1"/>
    <mergeCell ref="A4:G4"/>
    <mergeCell ref="A5:G5"/>
    <mergeCell ref="A6:G6"/>
    <mergeCell ref="A7:A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scale="9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de Jesus Gonzalez Martinez</dc:creator>
  <cp:lastModifiedBy>Teresa de Jesus Gonzalez Martinez</cp:lastModifiedBy>
  <cp:lastPrinted>2025-01-10T19:45:37Z</cp:lastPrinted>
  <dcterms:created xsi:type="dcterms:W3CDTF">2025-01-10T19:43:01Z</dcterms:created>
  <dcterms:modified xsi:type="dcterms:W3CDTF">2025-01-10T19:46:02Z</dcterms:modified>
</cp:coreProperties>
</file>